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zera.a\Desktop\"/>
    </mc:Choice>
  </mc:AlternateContent>
  <bookViews>
    <workbookView xWindow="0" yWindow="0" windowWidth="28800" windowHeight="12300"/>
  </bookViews>
  <sheets>
    <sheet name="Arkusz1" sheetId="1" r:id="rId1"/>
  </sheets>
  <definedNames>
    <definedName name="_xlnm._FilterDatabase" localSheetId="0" hidden="1">Arkusz1!$A$1:$M$47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9" i="1"/>
  <c r="L38" i="1"/>
  <c r="K47" i="1" l="1"/>
  <c r="J47" i="1"/>
  <c r="L46" i="1"/>
  <c r="L45" i="1"/>
  <c r="L44" i="1"/>
  <c r="L43" i="1"/>
  <c r="L42" i="1"/>
  <c r="L41" i="1"/>
  <c r="L40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47" i="1" l="1"/>
</calcChain>
</file>

<file path=xl/sharedStrings.xml><?xml version="1.0" encoding="utf-8"?>
<sst xmlns="http://schemas.openxmlformats.org/spreadsheetml/2006/main" count="263" uniqueCount="137">
  <si>
    <t>Lp.</t>
  </si>
  <si>
    <t>Nazwa szkoły</t>
  </si>
  <si>
    <t>dzielnica</t>
  </si>
  <si>
    <t>terminy
turnusów</t>
  </si>
  <si>
    <t>ilość turnusów</t>
  </si>
  <si>
    <t>ilość
dni</t>
  </si>
  <si>
    <t>godz.
zajęć
od</t>
  </si>
  <si>
    <t>godz.
zajęć
do</t>
  </si>
  <si>
    <t>ilość
godz.
dziennie</t>
  </si>
  <si>
    <t>ilość wolnych miejsc w grupie 20 osobowej</t>
  </si>
  <si>
    <t>razem</t>
  </si>
  <si>
    <t>1.</t>
  </si>
  <si>
    <t>29.01.2018-02.02.2018</t>
  </si>
  <si>
    <t>2.</t>
  </si>
  <si>
    <t xml:space="preserve"> 05.02.2018-09.02.2018</t>
  </si>
  <si>
    <t>3.</t>
  </si>
  <si>
    <t>ZSO 10</t>
  </si>
  <si>
    <t>Brzeźno</t>
  </si>
  <si>
    <t>7.00</t>
  </si>
  <si>
    <t>17.00</t>
  </si>
  <si>
    <t>4.</t>
  </si>
  <si>
    <t>5.</t>
  </si>
  <si>
    <t>8.00</t>
  </si>
  <si>
    <t>16.00</t>
  </si>
  <si>
    <t>6.</t>
  </si>
  <si>
    <t>7.</t>
  </si>
  <si>
    <t>8.</t>
  </si>
  <si>
    <t>7.30</t>
  </si>
  <si>
    <t>15.30</t>
  </si>
  <si>
    <t>9.</t>
  </si>
  <si>
    <t>SP 85</t>
  </si>
  <si>
    <t>Jasień</t>
  </si>
  <si>
    <t>7:00</t>
  </si>
  <si>
    <t>15:00</t>
  </si>
  <si>
    <t>10.</t>
  </si>
  <si>
    <t>SP 83</t>
  </si>
  <si>
    <t>Kokoszki</t>
  </si>
  <si>
    <t>11.</t>
  </si>
  <si>
    <t>SP 84</t>
  </si>
  <si>
    <t>29.01.2018-09.02.2018</t>
  </si>
  <si>
    <t>12.</t>
  </si>
  <si>
    <t>SP 82</t>
  </si>
  <si>
    <t>Matarnia</t>
  </si>
  <si>
    <t>16.30</t>
  </si>
  <si>
    <t>13.</t>
  </si>
  <si>
    <t>14.</t>
  </si>
  <si>
    <t>SP 7</t>
  </si>
  <si>
    <t xml:space="preserve">7.00 </t>
  </si>
  <si>
    <t xml:space="preserve"> 16.30</t>
  </si>
  <si>
    <t>15.</t>
  </si>
  <si>
    <t>16.</t>
  </si>
  <si>
    <t>15.00</t>
  </si>
  <si>
    <t>17.</t>
  </si>
  <si>
    <t>18.</t>
  </si>
  <si>
    <t>SP 55</t>
  </si>
  <si>
    <t>Nowy Port</t>
  </si>
  <si>
    <t>19.</t>
  </si>
  <si>
    <t>20.</t>
  </si>
  <si>
    <t>21.</t>
  </si>
  <si>
    <t>SP 23</t>
  </si>
  <si>
    <t>Oliwa</t>
  </si>
  <si>
    <t>22.</t>
  </si>
  <si>
    <t>23.</t>
  </si>
  <si>
    <t>24.</t>
  </si>
  <si>
    <t>SP 35</t>
  </si>
  <si>
    <t>25.</t>
  </si>
  <si>
    <t>26.</t>
  </si>
  <si>
    <t>27.</t>
  </si>
  <si>
    <t>Orunia – Św. Wojciech – Lipce</t>
  </si>
  <si>
    <t>28.</t>
  </si>
  <si>
    <t>SP 56</t>
  </si>
  <si>
    <t>29.</t>
  </si>
  <si>
    <t>SP 81</t>
  </si>
  <si>
    <t>Osowa</t>
  </si>
  <si>
    <t>30.</t>
  </si>
  <si>
    <t>31.</t>
  </si>
  <si>
    <t>SP 1</t>
  </si>
  <si>
    <t>Piecki - Migowo</t>
  </si>
  <si>
    <t>32.</t>
  </si>
  <si>
    <t>SP 2</t>
  </si>
  <si>
    <t>33.</t>
  </si>
  <si>
    <t>34.</t>
  </si>
  <si>
    <t>SP 61</t>
  </si>
  <si>
    <t>Przeróbka</t>
  </si>
  <si>
    <t>35.</t>
  </si>
  <si>
    <t>36.</t>
  </si>
  <si>
    <t>Przymorze Wielkie</t>
  </si>
  <si>
    <t>37.</t>
  </si>
  <si>
    <t>38.</t>
  </si>
  <si>
    <t>SP 79</t>
  </si>
  <si>
    <t>8:00</t>
  </si>
  <si>
    <t>16:00</t>
  </si>
  <si>
    <t>39.</t>
  </si>
  <si>
    <t>Zespół Szkolno - Przedszkolny nr 1
- Szkoła Podstawowa nr 76 im. Jarosława Dąbrowskiego</t>
  </si>
  <si>
    <t>40.</t>
  </si>
  <si>
    <t>Siedlce</t>
  </si>
  <si>
    <t>41.</t>
  </si>
  <si>
    <t>SP 72</t>
  </si>
  <si>
    <t>Stogi</t>
  </si>
  <si>
    <t xml:space="preserve">7.30 </t>
  </si>
  <si>
    <t xml:space="preserve">15.30 </t>
  </si>
  <si>
    <t>42.</t>
  </si>
  <si>
    <t>Śródmieście</t>
  </si>
  <si>
    <t>SP 57</t>
  </si>
  <si>
    <t>ZSO 6</t>
  </si>
  <si>
    <t>9.00</t>
  </si>
  <si>
    <t xml:space="preserve"> </t>
  </si>
  <si>
    <t>SP 12</t>
  </si>
  <si>
    <t>Ujeścisko – Łostowice</t>
  </si>
  <si>
    <t>SP 52</t>
  </si>
  <si>
    <t>Wrzeszcz Dolny</t>
  </si>
  <si>
    <t>SP 49</t>
  </si>
  <si>
    <t>Branżowa Szkoła Specjalna I stopnia nr 19 im. Stefana Batorego</t>
  </si>
  <si>
    <t>Wrzeszcz Górny</t>
  </si>
  <si>
    <t>SP 45</t>
  </si>
  <si>
    <t>SP 39</t>
  </si>
  <si>
    <t>Zespół Kształcenia Podstawowego i Przedszkolnego Nr 1</t>
  </si>
  <si>
    <t>Wyspa Sobieszewska</t>
  </si>
  <si>
    <t>SP 89</t>
  </si>
  <si>
    <t>Żabianka – Wejhera – Jelitkowo – 1000lecia</t>
  </si>
  <si>
    <t>Zespół Szkół Mistrzostwa Sportowego Szkoła Podstawowa Mistrzostwa Sportowego nr 93</t>
  </si>
  <si>
    <t>SP 60</t>
  </si>
  <si>
    <t xml:space="preserve">8.00 </t>
  </si>
  <si>
    <t xml:space="preserve"> 16.00</t>
  </si>
  <si>
    <t>Gdański Zespół Schronisk i Sportu Szkolnego</t>
  </si>
  <si>
    <t>14.00</t>
  </si>
  <si>
    <t>Strzyża</t>
  </si>
  <si>
    <t>ilość wolnych miejsc w grupie 15 osobowej</t>
  </si>
  <si>
    <t xml:space="preserve"> Zespół Szkół Sportowych i Ogólnokształcących ,      SP NR 75</t>
  </si>
  <si>
    <t xml:space="preserve">7.30 
8.00  </t>
  </si>
  <si>
    <t>15.30 16.00</t>
  </si>
  <si>
    <t>zso 8</t>
  </si>
  <si>
    <t>Zaspa Rozstaje</t>
  </si>
  <si>
    <t xml:space="preserve"> 8.00</t>
  </si>
  <si>
    <t>43.</t>
  </si>
  <si>
    <t>44.</t>
  </si>
  <si>
    <t>45.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</si>
</sst>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Trebuchet MS"/>
      <family val="2"/>
      <charset val="238"/>
    </font>
    <font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Trebuchet MS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3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A49" sqref="A49"/>
    </sheetView>
  </sheetViews>
  <sheetFormatPr defaultRowHeight="15" x14ac:dyDescent="0.25"/>
  <cols>
    <col min="1" max="1" width="9.140625" style="32"/>
    <col min="2" max="2" width="9.140625" style="10"/>
    <col min="3" max="3" width="11.5703125" style="10" customWidth="1"/>
    <col min="4" max="4" width="12.28515625" style="10" customWidth="1"/>
    <col min="5" max="9" width="9.140625" style="10"/>
    <col min="10" max="10" width="9.140625" style="33" customWidth="1"/>
    <col min="11" max="12" width="9.140625" style="32"/>
    <col min="13" max="16384" width="9.140625" style="10"/>
  </cols>
  <sheetData>
    <row r="1" spans="1:13" ht="63.75" x14ac:dyDescent="0.25">
      <c r="A1" s="6" t="s">
        <v>0</v>
      </c>
      <c r="B1" s="3" t="s">
        <v>1</v>
      </c>
      <c r="C1" s="3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8" t="s">
        <v>7</v>
      </c>
      <c r="I1" s="8" t="s">
        <v>8</v>
      </c>
      <c r="J1" s="34" t="s">
        <v>127</v>
      </c>
      <c r="K1" s="34" t="s">
        <v>9</v>
      </c>
      <c r="L1" s="35" t="s">
        <v>10</v>
      </c>
    </row>
    <row r="2" spans="1:13" ht="25.5" x14ac:dyDescent="0.25">
      <c r="A2" s="6" t="s">
        <v>11</v>
      </c>
      <c r="B2" s="11" t="s">
        <v>16</v>
      </c>
      <c r="C2" s="2" t="s">
        <v>17</v>
      </c>
      <c r="D2" s="3" t="s">
        <v>12</v>
      </c>
      <c r="E2" s="3">
        <v>1</v>
      </c>
      <c r="F2" s="3">
        <v>5</v>
      </c>
      <c r="G2" s="12" t="s">
        <v>18</v>
      </c>
      <c r="H2" s="12" t="s">
        <v>19</v>
      </c>
      <c r="I2" s="13">
        <v>10</v>
      </c>
      <c r="J2" s="14">
        <v>4</v>
      </c>
      <c r="K2" s="35">
        <v>0</v>
      </c>
      <c r="L2" s="36">
        <f t="shared" ref="L2:L34" si="0">J2+K2</f>
        <v>4</v>
      </c>
    </row>
    <row r="3" spans="1:13" ht="25.5" x14ac:dyDescent="0.25">
      <c r="A3" s="6" t="s">
        <v>13</v>
      </c>
      <c r="B3" s="1" t="s">
        <v>30</v>
      </c>
      <c r="C3" s="1" t="s">
        <v>31</v>
      </c>
      <c r="D3" s="3" t="s">
        <v>12</v>
      </c>
      <c r="E3" s="15">
        <v>1</v>
      </c>
      <c r="F3" s="15">
        <v>5</v>
      </c>
      <c r="G3" s="16" t="s">
        <v>32</v>
      </c>
      <c r="H3" s="16" t="s">
        <v>33</v>
      </c>
      <c r="I3" s="5">
        <v>8</v>
      </c>
      <c r="J3" s="14">
        <v>2</v>
      </c>
      <c r="K3" s="35">
        <v>3</v>
      </c>
      <c r="L3" s="36">
        <f t="shared" si="0"/>
        <v>5</v>
      </c>
    </row>
    <row r="4" spans="1:13" ht="25.5" x14ac:dyDescent="0.25">
      <c r="A4" s="6" t="s">
        <v>15</v>
      </c>
      <c r="B4" s="1" t="s">
        <v>35</v>
      </c>
      <c r="C4" s="1" t="s">
        <v>36</v>
      </c>
      <c r="D4" s="3" t="s">
        <v>12</v>
      </c>
      <c r="E4" s="3">
        <v>1</v>
      </c>
      <c r="F4" s="3">
        <v>5</v>
      </c>
      <c r="G4" s="12" t="s">
        <v>27</v>
      </c>
      <c r="H4" s="12" t="s">
        <v>28</v>
      </c>
      <c r="I4" s="13">
        <v>8</v>
      </c>
      <c r="J4" s="37">
        <v>2</v>
      </c>
      <c r="K4" s="35">
        <v>0</v>
      </c>
      <c r="L4" s="36">
        <f t="shared" si="0"/>
        <v>2</v>
      </c>
    </row>
    <row r="5" spans="1:13" ht="25.5" x14ac:dyDescent="0.25">
      <c r="A5" s="6" t="s">
        <v>20</v>
      </c>
      <c r="B5" s="1" t="s">
        <v>38</v>
      </c>
      <c r="C5" s="1" t="s">
        <v>36</v>
      </c>
      <c r="D5" s="3" t="s">
        <v>39</v>
      </c>
      <c r="E5" s="3">
        <v>1</v>
      </c>
      <c r="F5" s="3">
        <v>10</v>
      </c>
      <c r="G5" s="17">
        <v>0.29166666666666669</v>
      </c>
      <c r="H5" s="17">
        <v>0.70833333333333337</v>
      </c>
      <c r="I5" s="13">
        <v>10</v>
      </c>
      <c r="J5" s="14">
        <v>0</v>
      </c>
      <c r="K5" s="35">
        <v>6</v>
      </c>
      <c r="L5" s="36">
        <f t="shared" si="0"/>
        <v>6</v>
      </c>
    </row>
    <row r="6" spans="1:13" ht="25.5" x14ac:dyDescent="0.25">
      <c r="A6" s="6" t="s">
        <v>21</v>
      </c>
      <c r="B6" s="1" t="s">
        <v>41</v>
      </c>
      <c r="C6" s="1" t="s">
        <v>42</v>
      </c>
      <c r="D6" s="3" t="s">
        <v>12</v>
      </c>
      <c r="E6" s="3">
        <v>1</v>
      </c>
      <c r="F6" s="3">
        <v>5</v>
      </c>
      <c r="G6" s="12" t="s">
        <v>18</v>
      </c>
      <c r="H6" s="12" t="s">
        <v>43</v>
      </c>
      <c r="I6" s="13">
        <v>9.5</v>
      </c>
      <c r="J6" s="14">
        <v>1</v>
      </c>
      <c r="K6" s="35">
        <v>8</v>
      </c>
      <c r="L6" s="36">
        <f t="shared" si="0"/>
        <v>9</v>
      </c>
    </row>
    <row r="7" spans="1:13" ht="25.5" x14ac:dyDescent="0.25">
      <c r="A7" s="6" t="s">
        <v>24</v>
      </c>
      <c r="B7" s="1" t="s">
        <v>41</v>
      </c>
      <c r="C7" s="1" t="s">
        <v>42</v>
      </c>
      <c r="D7" s="3" t="s">
        <v>14</v>
      </c>
      <c r="E7" s="3">
        <v>1</v>
      </c>
      <c r="F7" s="3">
        <v>5</v>
      </c>
      <c r="G7" s="12" t="s">
        <v>18</v>
      </c>
      <c r="H7" s="12" t="s">
        <v>43</v>
      </c>
      <c r="I7" s="13">
        <v>9.5</v>
      </c>
      <c r="J7" s="14">
        <v>5</v>
      </c>
      <c r="K7" s="35">
        <v>11</v>
      </c>
      <c r="L7" s="36">
        <f t="shared" si="0"/>
        <v>16</v>
      </c>
    </row>
    <row r="8" spans="1:13" ht="25.5" x14ac:dyDescent="0.25">
      <c r="A8" s="6" t="s">
        <v>25</v>
      </c>
      <c r="B8" s="1" t="s">
        <v>46</v>
      </c>
      <c r="C8" s="1" t="s">
        <v>42</v>
      </c>
      <c r="D8" s="3" t="s">
        <v>12</v>
      </c>
      <c r="E8" s="3">
        <v>1</v>
      </c>
      <c r="F8" s="3">
        <v>5</v>
      </c>
      <c r="G8" s="12" t="s">
        <v>47</v>
      </c>
      <c r="H8" s="12" t="s">
        <v>48</v>
      </c>
      <c r="I8" s="13">
        <v>9.5</v>
      </c>
      <c r="J8" s="14">
        <v>11</v>
      </c>
      <c r="K8" s="35">
        <v>0</v>
      </c>
      <c r="L8" s="36">
        <f t="shared" si="0"/>
        <v>11</v>
      </c>
    </row>
    <row r="9" spans="1:13" ht="25.5" x14ac:dyDescent="0.25">
      <c r="A9" s="6" t="s">
        <v>26</v>
      </c>
      <c r="B9" s="1" t="s">
        <v>46</v>
      </c>
      <c r="C9" s="1" t="s">
        <v>42</v>
      </c>
      <c r="D9" s="3" t="s">
        <v>14</v>
      </c>
      <c r="E9" s="3">
        <v>1</v>
      </c>
      <c r="F9" s="3">
        <v>5</v>
      </c>
      <c r="G9" s="12" t="s">
        <v>47</v>
      </c>
      <c r="H9" s="12" t="s">
        <v>48</v>
      </c>
      <c r="I9" s="13">
        <v>9.5</v>
      </c>
      <c r="J9" s="14">
        <v>0</v>
      </c>
      <c r="K9" s="35">
        <v>0</v>
      </c>
      <c r="L9" s="36">
        <f t="shared" si="0"/>
        <v>0</v>
      </c>
    </row>
    <row r="10" spans="1:13" ht="25.5" x14ac:dyDescent="0.25">
      <c r="A10" s="6" t="s">
        <v>29</v>
      </c>
      <c r="B10" s="1" t="s">
        <v>54</v>
      </c>
      <c r="C10" s="1" t="s">
        <v>55</v>
      </c>
      <c r="D10" s="3" t="s">
        <v>12</v>
      </c>
      <c r="E10" s="3">
        <v>1</v>
      </c>
      <c r="F10" s="3">
        <v>5</v>
      </c>
      <c r="G10" s="12" t="s">
        <v>22</v>
      </c>
      <c r="H10" s="12" t="s">
        <v>23</v>
      </c>
      <c r="I10" s="13">
        <v>8</v>
      </c>
      <c r="J10" s="14">
        <v>10</v>
      </c>
      <c r="K10" s="35">
        <v>0</v>
      </c>
      <c r="L10" s="36">
        <f t="shared" si="0"/>
        <v>10</v>
      </c>
    </row>
    <row r="11" spans="1:13" ht="25.5" x14ac:dyDescent="0.25">
      <c r="A11" s="6" t="s">
        <v>34</v>
      </c>
      <c r="B11" s="1" t="s">
        <v>59</v>
      </c>
      <c r="C11" s="1" t="s">
        <v>60</v>
      </c>
      <c r="D11" s="3" t="s">
        <v>12</v>
      </c>
      <c r="E11" s="3">
        <v>1</v>
      </c>
      <c r="F11" s="3">
        <v>5</v>
      </c>
      <c r="G11" s="3">
        <v>8</v>
      </c>
      <c r="H11" s="3">
        <v>16</v>
      </c>
      <c r="I11" s="18">
        <v>8</v>
      </c>
      <c r="J11" s="15">
        <v>0</v>
      </c>
      <c r="K11" s="35">
        <v>6</v>
      </c>
      <c r="L11" s="36">
        <f t="shared" si="0"/>
        <v>6</v>
      </c>
    </row>
    <row r="12" spans="1:13" ht="25.5" x14ac:dyDescent="0.25">
      <c r="A12" s="6" t="s">
        <v>37</v>
      </c>
      <c r="B12" s="1" t="s">
        <v>64</v>
      </c>
      <c r="C12" s="1" t="s">
        <v>60</v>
      </c>
      <c r="D12" s="3" t="s">
        <v>12</v>
      </c>
      <c r="E12" s="3">
        <v>1</v>
      </c>
      <c r="F12" s="3">
        <v>5</v>
      </c>
      <c r="G12" s="17">
        <v>0.29166666666666669</v>
      </c>
      <c r="H12" s="17">
        <v>0.66666666666666663</v>
      </c>
      <c r="I12" s="19">
        <v>9</v>
      </c>
      <c r="J12" s="14">
        <v>7</v>
      </c>
      <c r="K12" s="35">
        <v>0</v>
      </c>
      <c r="L12" s="36">
        <f t="shared" si="0"/>
        <v>7</v>
      </c>
    </row>
    <row r="13" spans="1:13" ht="25.5" x14ac:dyDescent="0.25">
      <c r="A13" s="6" t="s">
        <v>40</v>
      </c>
      <c r="B13" s="1" t="s">
        <v>64</v>
      </c>
      <c r="C13" s="1" t="s">
        <v>60</v>
      </c>
      <c r="D13" s="3" t="s">
        <v>14</v>
      </c>
      <c r="E13" s="3">
        <v>1</v>
      </c>
      <c r="F13" s="3">
        <v>5</v>
      </c>
      <c r="G13" s="17">
        <v>0.29166666666666669</v>
      </c>
      <c r="H13" s="17">
        <v>0.66666666666666663</v>
      </c>
      <c r="I13" s="19">
        <v>9</v>
      </c>
      <c r="J13" s="14">
        <v>3</v>
      </c>
      <c r="K13" s="35">
        <v>0</v>
      </c>
      <c r="L13" s="36">
        <f t="shared" si="0"/>
        <v>3</v>
      </c>
    </row>
    <row r="14" spans="1:13" ht="45" x14ac:dyDescent="0.25">
      <c r="A14" s="6" t="s">
        <v>44</v>
      </c>
      <c r="B14" s="1" t="s">
        <v>70</v>
      </c>
      <c r="C14" s="2" t="s">
        <v>68</v>
      </c>
      <c r="D14" s="3" t="s">
        <v>39</v>
      </c>
      <c r="E14" s="3">
        <v>1</v>
      </c>
      <c r="F14" s="3">
        <v>10</v>
      </c>
      <c r="G14" s="12" t="s">
        <v>22</v>
      </c>
      <c r="H14" s="12" t="s">
        <v>23</v>
      </c>
      <c r="I14" s="13">
        <v>8</v>
      </c>
      <c r="J14" s="20">
        <v>2</v>
      </c>
      <c r="K14" s="35">
        <v>4</v>
      </c>
      <c r="L14" s="36">
        <f t="shared" si="0"/>
        <v>6</v>
      </c>
      <c r="M14" s="10" t="s">
        <v>106</v>
      </c>
    </row>
    <row r="15" spans="1:13" ht="25.5" x14ac:dyDescent="0.25">
      <c r="A15" s="6" t="s">
        <v>45</v>
      </c>
      <c r="B15" s="21" t="s">
        <v>72</v>
      </c>
      <c r="C15" s="22" t="s">
        <v>73</v>
      </c>
      <c r="D15" s="3" t="s">
        <v>12</v>
      </c>
      <c r="E15" s="23">
        <v>1</v>
      </c>
      <c r="F15" s="23">
        <v>5</v>
      </c>
      <c r="G15" s="23" t="s">
        <v>18</v>
      </c>
      <c r="H15" s="23" t="s">
        <v>23</v>
      </c>
      <c r="I15" s="24">
        <v>9</v>
      </c>
      <c r="J15" s="38">
        <v>10</v>
      </c>
      <c r="K15" s="35">
        <v>14</v>
      </c>
      <c r="L15" s="36">
        <f t="shared" si="0"/>
        <v>24</v>
      </c>
    </row>
    <row r="16" spans="1:13" ht="25.5" x14ac:dyDescent="0.25">
      <c r="A16" s="6" t="s">
        <v>49</v>
      </c>
      <c r="B16" s="21" t="s">
        <v>72</v>
      </c>
      <c r="C16" s="22" t="s">
        <v>73</v>
      </c>
      <c r="D16" s="3" t="s">
        <v>14</v>
      </c>
      <c r="E16" s="23">
        <v>1</v>
      </c>
      <c r="F16" s="23">
        <v>5</v>
      </c>
      <c r="G16" s="23" t="s">
        <v>18</v>
      </c>
      <c r="H16" s="23" t="s">
        <v>23</v>
      </c>
      <c r="I16" s="24">
        <v>9</v>
      </c>
      <c r="J16" s="38">
        <v>10</v>
      </c>
      <c r="K16" s="35">
        <v>14</v>
      </c>
      <c r="L16" s="36">
        <f t="shared" si="0"/>
        <v>24</v>
      </c>
    </row>
    <row r="17" spans="1:13" ht="30" x14ac:dyDescent="0.25">
      <c r="A17" s="6" t="s">
        <v>50</v>
      </c>
      <c r="B17" s="1" t="s">
        <v>76</v>
      </c>
      <c r="C17" s="2" t="s">
        <v>77</v>
      </c>
      <c r="D17" s="3" t="s">
        <v>12</v>
      </c>
      <c r="E17" s="3">
        <v>1</v>
      </c>
      <c r="F17" s="3">
        <v>5</v>
      </c>
      <c r="G17" s="12" t="s">
        <v>22</v>
      </c>
      <c r="H17" s="12" t="s">
        <v>23</v>
      </c>
      <c r="I17" s="13">
        <v>8</v>
      </c>
      <c r="J17" s="14">
        <v>3</v>
      </c>
      <c r="K17" s="35">
        <v>0</v>
      </c>
      <c r="L17" s="36">
        <f t="shared" si="0"/>
        <v>3</v>
      </c>
    </row>
    <row r="18" spans="1:13" ht="30" x14ac:dyDescent="0.25">
      <c r="A18" s="6" t="s">
        <v>52</v>
      </c>
      <c r="B18" s="1" t="s">
        <v>79</v>
      </c>
      <c r="C18" s="2" t="s">
        <v>77</v>
      </c>
      <c r="D18" s="3" t="s">
        <v>12</v>
      </c>
      <c r="E18" s="3">
        <v>1</v>
      </c>
      <c r="F18" s="3">
        <v>5</v>
      </c>
      <c r="G18" s="12">
        <v>8</v>
      </c>
      <c r="H18" s="12">
        <v>16</v>
      </c>
      <c r="I18" s="13">
        <v>8</v>
      </c>
      <c r="J18" s="14">
        <v>4</v>
      </c>
      <c r="K18" s="35">
        <v>0</v>
      </c>
      <c r="L18" s="36">
        <f t="shared" si="0"/>
        <v>4</v>
      </c>
    </row>
    <row r="19" spans="1:13" ht="25.5" x14ac:dyDescent="0.25">
      <c r="A19" s="6" t="s">
        <v>53</v>
      </c>
      <c r="B19" s="1" t="s">
        <v>82</v>
      </c>
      <c r="C19" s="1" t="s">
        <v>83</v>
      </c>
      <c r="D19" s="3" t="s">
        <v>12</v>
      </c>
      <c r="E19" s="3">
        <v>1</v>
      </c>
      <c r="F19" s="3">
        <v>5</v>
      </c>
      <c r="G19" s="12" t="s">
        <v>18</v>
      </c>
      <c r="H19" s="12" t="s">
        <v>19</v>
      </c>
      <c r="I19" s="13">
        <v>10</v>
      </c>
      <c r="J19" s="20">
        <v>7</v>
      </c>
      <c r="K19" s="35">
        <v>8</v>
      </c>
      <c r="L19" s="36">
        <f t="shared" si="0"/>
        <v>15</v>
      </c>
    </row>
    <row r="20" spans="1:13" ht="26.25" x14ac:dyDescent="0.25">
      <c r="A20" s="6" t="s">
        <v>56</v>
      </c>
      <c r="B20" s="1" t="s">
        <v>89</v>
      </c>
      <c r="C20" s="1" t="s">
        <v>86</v>
      </c>
      <c r="D20" s="3" t="s">
        <v>12</v>
      </c>
      <c r="E20" s="3">
        <v>1</v>
      </c>
      <c r="F20" s="3">
        <v>5</v>
      </c>
      <c r="G20" s="25" t="s">
        <v>90</v>
      </c>
      <c r="H20" s="25" t="s">
        <v>91</v>
      </c>
      <c r="I20" s="13">
        <v>8</v>
      </c>
      <c r="J20" s="14">
        <v>10</v>
      </c>
      <c r="K20" s="35">
        <v>2</v>
      </c>
      <c r="L20" s="36">
        <f t="shared" si="0"/>
        <v>12</v>
      </c>
    </row>
    <row r="21" spans="1:13" ht="135" x14ac:dyDescent="0.3">
      <c r="A21" s="6" t="s">
        <v>57</v>
      </c>
      <c r="B21" s="26" t="s">
        <v>93</v>
      </c>
      <c r="C21" s="27" t="s">
        <v>86</v>
      </c>
      <c r="D21" s="3" t="s">
        <v>12</v>
      </c>
      <c r="E21" s="6">
        <v>1</v>
      </c>
      <c r="F21" s="6">
        <v>5</v>
      </c>
      <c r="G21" s="6" t="s">
        <v>22</v>
      </c>
      <c r="H21" s="6" t="s">
        <v>23</v>
      </c>
      <c r="I21" s="28">
        <v>8</v>
      </c>
      <c r="J21" s="29">
        <v>11</v>
      </c>
      <c r="K21" s="35">
        <v>0</v>
      </c>
      <c r="L21" s="36">
        <f t="shared" si="0"/>
        <v>11</v>
      </c>
    </row>
    <row r="22" spans="1:13" ht="25.5" x14ac:dyDescent="0.25">
      <c r="A22" s="6" t="s">
        <v>58</v>
      </c>
      <c r="B22" s="1" t="s">
        <v>97</v>
      </c>
      <c r="C22" s="1" t="s">
        <v>98</v>
      </c>
      <c r="D22" s="3" t="s">
        <v>14</v>
      </c>
      <c r="E22" s="3">
        <v>1</v>
      </c>
      <c r="F22" s="3">
        <v>5</v>
      </c>
      <c r="G22" s="12" t="s">
        <v>99</v>
      </c>
      <c r="H22" s="12" t="s">
        <v>100</v>
      </c>
      <c r="I22" s="13">
        <v>8</v>
      </c>
      <c r="J22" s="14">
        <v>5</v>
      </c>
      <c r="K22" s="35">
        <v>5</v>
      </c>
      <c r="L22" s="36">
        <f t="shared" si="0"/>
        <v>10</v>
      </c>
    </row>
    <row r="23" spans="1:13" ht="25.5" x14ac:dyDescent="0.25">
      <c r="A23" s="6" t="s">
        <v>61</v>
      </c>
      <c r="B23" s="1" t="s">
        <v>103</v>
      </c>
      <c r="C23" s="1" t="s">
        <v>102</v>
      </c>
      <c r="D23" s="3" t="s">
        <v>14</v>
      </c>
      <c r="E23" s="3">
        <v>1</v>
      </c>
      <c r="F23" s="3">
        <v>5</v>
      </c>
      <c r="G23" s="12" t="s">
        <v>18</v>
      </c>
      <c r="H23" s="12" t="s">
        <v>51</v>
      </c>
      <c r="I23" s="13">
        <v>8</v>
      </c>
      <c r="J23" s="14">
        <v>2</v>
      </c>
      <c r="K23" s="35">
        <v>0</v>
      </c>
      <c r="L23" s="36">
        <f t="shared" si="0"/>
        <v>2</v>
      </c>
    </row>
    <row r="24" spans="1:13" ht="25.5" x14ac:dyDescent="0.25">
      <c r="A24" s="6" t="s">
        <v>62</v>
      </c>
      <c r="B24" s="11" t="s">
        <v>104</v>
      </c>
      <c r="C24" s="1" t="s">
        <v>102</v>
      </c>
      <c r="D24" s="3" t="s">
        <v>12</v>
      </c>
      <c r="E24" s="3">
        <v>1</v>
      </c>
      <c r="F24" s="3">
        <v>5</v>
      </c>
      <c r="G24" s="4" t="s">
        <v>105</v>
      </c>
      <c r="H24" s="4" t="s">
        <v>19</v>
      </c>
      <c r="I24" s="5">
        <v>8</v>
      </c>
      <c r="J24" s="20">
        <v>12</v>
      </c>
      <c r="K24" s="35">
        <v>0</v>
      </c>
      <c r="L24" s="36">
        <f t="shared" si="0"/>
        <v>12</v>
      </c>
      <c r="M24" s="10" t="s">
        <v>106</v>
      </c>
    </row>
    <row r="25" spans="1:13" ht="30" x14ac:dyDescent="0.25">
      <c r="A25" s="6" t="s">
        <v>63</v>
      </c>
      <c r="B25" s="1" t="s">
        <v>107</v>
      </c>
      <c r="C25" s="2" t="s">
        <v>108</v>
      </c>
      <c r="D25" s="3" t="s">
        <v>12</v>
      </c>
      <c r="E25" s="3">
        <v>1</v>
      </c>
      <c r="F25" s="3">
        <v>5</v>
      </c>
      <c r="G25" s="12" t="s">
        <v>22</v>
      </c>
      <c r="H25" s="12" t="s">
        <v>23</v>
      </c>
      <c r="I25" s="13">
        <v>8</v>
      </c>
      <c r="J25" s="20">
        <v>10</v>
      </c>
      <c r="K25" s="35">
        <v>0</v>
      </c>
      <c r="L25" s="36">
        <f t="shared" si="0"/>
        <v>10</v>
      </c>
    </row>
    <row r="26" spans="1:13" ht="26.25" x14ac:dyDescent="0.25">
      <c r="A26" s="6" t="s">
        <v>65</v>
      </c>
      <c r="B26" s="1" t="s">
        <v>109</v>
      </c>
      <c r="C26" s="1" t="s">
        <v>110</v>
      </c>
      <c r="D26" s="3" t="s">
        <v>12</v>
      </c>
      <c r="E26" s="3">
        <v>1</v>
      </c>
      <c r="F26" s="3">
        <v>5</v>
      </c>
      <c r="G26" s="12">
        <v>7.3</v>
      </c>
      <c r="H26" s="12">
        <v>15.3</v>
      </c>
      <c r="I26" s="13">
        <v>8</v>
      </c>
      <c r="J26" s="14">
        <v>3</v>
      </c>
      <c r="K26" s="35">
        <v>0</v>
      </c>
      <c r="L26" s="36">
        <f t="shared" si="0"/>
        <v>3</v>
      </c>
    </row>
    <row r="27" spans="1:13" ht="30" x14ac:dyDescent="0.3">
      <c r="A27" s="6" t="s">
        <v>66</v>
      </c>
      <c r="B27" s="27" t="s">
        <v>111</v>
      </c>
      <c r="C27" s="27" t="s">
        <v>110</v>
      </c>
      <c r="D27" s="3" t="s">
        <v>12</v>
      </c>
      <c r="E27" s="3">
        <v>1</v>
      </c>
      <c r="F27" s="3">
        <v>5</v>
      </c>
      <c r="G27" s="4">
        <v>8</v>
      </c>
      <c r="H27" s="4">
        <v>16</v>
      </c>
      <c r="I27" s="5">
        <v>8</v>
      </c>
      <c r="J27" s="20">
        <v>2</v>
      </c>
      <c r="K27" s="35">
        <v>0</v>
      </c>
      <c r="L27" s="36">
        <f t="shared" si="0"/>
        <v>2</v>
      </c>
    </row>
    <row r="28" spans="1:13" ht="79.5" x14ac:dyDescent="0.25">
      <c r="A28" s="6" t="s">
        <v>67</v>
      </c>
      <c r="B28" s="11" t="s">
        <v>112</v>
      </c>
      <c r="C28" s="30" t="s">
        <v>113</v>
      </c>
      <c r="D28" s="3" t="s">
        <v>12</v>
      </c>
      <c r="E28" s="3">
        <v>1</v>
      </c>
      <c r="F28" s="3">
        <v>5</v>
      </c>
      <c r="G28" s="25">
        <v>8</v>
      </c>
      <c r="H28" s="25">
        <v>16</v>
      </c>
      <c r="I28" s="13">
        <v>8</v>
      </c>
      <c r="J28" s="20">
        <v>0</v>
      </c>
      <c r="K28" s="35">
        <v>6</v>
      </c>
      <c r="L28" s="36">
        <f t="shared" si="0"/>
        <v>6</v>
      </c>
    </row>
    <row r="29" spans="1:13" ht="79.5" x14ac:dyDescent="0.25">
      <c r="A29" s="6" t="s">
        <v>69</v>
      </c>
      <c r="B29" s="11" t="s">
        <v>112</v>
      </c>
      <c r="C29" s="30" t="s">
        <v>113</v>
      </c>
      <c r="D29" s="3" t="s">
        <v>14</v>
      </c>
      <c r="E29" s="3">
        <v>1</v>
      </c>
      <c r="F29" s="3">
        <v>5</v>
      </c>
      <c r="G29" s="25">
        <v>8</v>
      </c>
      <c r="H29" s="25">
        <v>16</v>
      </c>
      <c r="I29" s="13">
        <v>8</v>
      </c>
      <c r="J29" s="20">
        <v>0</v>
      </c>
      <c r="K29" s="35">
        <v>6</v>
      </c>
      <c r="L29" s="36">
        <f t="shared" si="0"/>
        <v>6</v>
      </c>
    </row>
    <row r="30" spans="1:13" ht="30" x14ac:dyDescent="0.25">
      <c r="A30" s="6" t="s">
        <v>71</v>
      </c>
      <c r="B30" s="1" t="s">
        <v>114</v>
      </c>
      <c r="C30" s="2" t="s">
        <v>113</v>
      </c>
      <c r="D30" s="3" t="s">
        <v>12</v>
      </c>
      <c r="E30" s="3">
        <v>1</v>
      </c>
      <c r="F30" s="3">
        <v>5</v>
      </c>
      <c r="G30" s="4" t="s">
        <v>18</v>
      </c>
      <c r="H30" s="4" t="s">
        <v>51</v>
      </c>
      <c r="I30" s="5">
        <v>8</v>
      </c>
      <c r="J30" s="14">
        <v>8</v>
      </c>
      <c r="K30" s="35">
        <v>0</v>
      </c>
      <c r="L30" s="36">
        <f t="shared" si="0"/>
        <v>8</v>
      </c>
    </row>
    <row r="31" spans="1:13" ht="30" x14ac:dyDescent="0.25">
      <c r="A31" s="6" t="s">
        <v>74</v>
      </c>
      <c r="B31" s="1" t="s">
        <v>115</v>
      </c>
      <c r="C31" s="2" t="s">
        <v>113</v>
      </c>
      <c r="D31" s="3" t="s">
        <v>12</v>
      </c>
      <c r="E31" s="3">
        <v>1</v>
      </c>
      <c r="F31" s="3">
        <v>5</v>
      </c>
      <c r="G31" s="12">
        <v>7</v>
      </c>
      <c r="H31" s="12">
        <v>17</v>
      </c>
      <c r="I31" s="13">
        <v>10</v>
      </c>
      <c r="J31" s="14">
        <v>5</v>
      </c>
      <c r="K31" s="35">
        <v>0</v>
      </c>
      <c r="L31" s="36">
        <f t="shared" si="0"/>
        <v>5</v>
      </c>
    </row>
    <row r="32" spans="1:13" ht="30" x14ac:dyDescent="0.25">
      <c r="A32" s="6" t="s">
        <v>75</v>
      </c>
      <c r="B32" s="1" t="s">
        <v>115</v>
      </c>
      <c r="C32" s="2" t="s">
        <v>113</v>
      </c>
      <c r="D32" s="3" t="s">
        <v>14</v>
      </c>
      <c r="E32" s="3">
        <v>1</v>
      </c>
      <c r="F32" s="3">
        <v>5</v>
      </c>
      <c r="G32" s="12">
        <v>7</v>
      </c>
      <c r="H32" s="12">
        <v>17</v>
      </c>
      <c r="I32" s="13">
        <v>10</v>
      </c>
      <c r="J32" s="14">
        <v>1</v>
      </c>
      <c r="K32" s="35">
        <v>0</v>
      </c>
      <c r="L32" s="36">
        <f t="shared" si="0"/>
        <v>1</v>
      </c>
    </row>
    <row r="33" spans="1:12" ht="68.25" x14ac:dyDescent="0.25">
      <c r="A33" s="6" t="s">
        <v>78</v>
      </c>
      <c r="B33" s="11" t="s">
        <v>116</v>
      </c>
      <c r="C33" s="2" t="s">
        <v>117</v>
      </c>
      <c r="D33" s="3" t="s">
        <v>12</v>
      </c>
      <c r="E33" s="3">
        <v>1</v>
      </c>
      <c r="F33" s="3">
        <v>5</v>
      </c>
      <c r="G33" s="12" t="s">
        <v>22</v>
      </c>
      <c r="H33" s="12" t="s">
        <v>23</v>
      </c>
      <c r="I33" s="13">
        <v>8</v>
      </c>
      <c r="J33" s="14">
        <v>6</v>
      </c>
      <c r="K33" s="35">
        <v>0</v>
      </c>
      <c r="L33" s="36">
        <f t="shared" si="0"/>
        <v>6</v>
      </c>
    </row>
    <row r="34" spans="1:12" ht="30" x14ac:dyDescent="0.3">
      <c r="A34" s="6" t="s">
        <v>80</v>
      </c>
      <c r="B34" s="26" t="s">
        <v>131</v>
      </c>
      <c r="C34" s="2" t="s">
        <v>132</v>
      </c>
      <c r="D34" s="3" t="s">
        <v>12</v>
      </c>
      <c r="E34" s="3">
        <v>1</v>
      </c>
      <c r="F34" s="3">
        <v>5</v>
      </c>
      <c r="G34" s="4" t="s">
        <v>133</v>
      </c>
      <c r="H34" s="4" t="s">
        <v>23</v>
      </c>
      <c r="I34" s="5">
        <v>8</v>
      </c>
      <c r="J34" s="39">
        <v>8</v>
      </c>
      <c r="K34" s="35">
        <v>0</v>
      </c>
      <c r="L34" s="36">
        <f t="shared" si="0"/>
        <v>8</v>
      </c>
    </row>
    <row r="35" spans="1:12" ht="60" x14ac:dyDescent="0.25">
      <c r="A35" s="6" t="s">
        <v>81</v>
      </c>
      <c r="B35" s="1" t="s">
        <v>118</v>
      </c>
      <c r="C35" s="2" t="s">
        <v>119</v>
      </c>
      <c r="D35" s="3" t="s">
        <v>12</v>
      </c>
      <c r="E35" s="3">
        <v>1</v>
      </c>
      <c r="F35" s="3">
        <v>5</v>
      </c>
      <c r="G35" s="12" t="s">
        <v>22</v>
      </c>
      <c r="H35" s="12" t="s">
        <v>23</v>
      </c>
      <c r="I35" s="13">
        <v>8</v>
      </c>
      <c r="J35" s="14">
        <v>2</v>
      </c>
      <c r="K35" s="35">
        <v>1</v>
      </c>
      <c r="L35" s="36">
        <f t="shared" ref="L35:L46" si="1">J35+K35</f>
        <v>3</v>
      </c>
    </row>
    <row r="36" spans="1:12" ht="125.25" x14ac:dyDescent="0.3">
      <c r="A36" s="6" t="s">
        <v>84</v>
      </c>
      <c r="B36" s="11" t="s">
        <v>120</v>
      </c>
      <c r="C36" s="27" t="s">
        <v>119</v>
      </c>
      <c r="D36" s="3" t="s">
        <v>12</v>
      </c>
      <c r="E36" s="3">
        <v>1</v>
      </c>
      <c r="F36" s="3">
        <v>5</v>
      </c>
      <c r="G36" s="25" t="s">
        <v>32</v>
      </c>
      <c r="H36" s="25" t="s">
        <v>33</v>
      </c>
      <c r="I36" s="13">
        <v>8</v>
      </c>
      <c r="J36" s="14">
        <v>0</v>
      </c>
      <c r="K36" s="35">
        <v>16</v>
      </c>
      <c r="L36" s="36">
        <f t="shared" si="1"/>
        <v>16</v>
      </c>
    </row>
    <row r="37" spans="1:12" ht="125.25" x14ac:dyDescent="0.3">
      <c r="A37" s="6" t="s">
        <v>85</v>
      </c>
      <c r="B37" s="11" t="s">
        <v>120</v>
      </c>
      <c r="C37" s="27" t="s">
        <v>119</v>
      </c>
      <c r="D37" s="3" t="s">
        <v>14</v>
      </c>
      <c r="E37" s="3">
        <v>1</v>
      </c>
      <c r="F37" s="3">
        <v>5</v>
      </c>
      <c r="G37" s="25" t="s">
        <v>32</v>
      </c>
      <c r="H37" s="25" t="s">
        <v>33</v>
      </c>
      <c r="I37" s="13">
        <v>8</v>
      </c>
      <c r="J37" s="14">
        <v>4</v>
      </c>
      <c r="K37" s="35">
        <v>36</v>
      </c>
      <c r="L37" s="36">
        <f>J37+K37</f>
        <v>40</v>
      </c>
    </row>
    <row r="38" spans="1:12" ht="79.5" x14ac:dyDescent="0.25">
      <c r="A38" s="6" t="s">
        <v>87</v>
      </c>
      <c r="B38" s="11" t="s">
        <v>128</v>
      </c>
      <c r="C38" s="2" t="s">
        <v>119</v>
      </c>
      <c r="D38" s="3" t="s">
        <v>12</v>
      </c>
      <c r="E38" s="3">
        <v>1</v>
      </c>
      <c r="F38" s="3">
        <v>5</v>
      </c>
      <c r="G38" s="12" t="s">
        <v>129</v>
      </c>
      <c r="H38" s="12" t="s">
        <v>130</v>
      </c>
      <c r="I38" s="13">
        <v>8</v>
      </c>
      <c r="J38" s="14">
        <v>21</v>
      </c>
      <c r="K38" s="35">
        <v>65</v>
      </c>
      <c r="L38" s="36">
        <f t="shared" si="1"/>
        <v>86</v>
      </c>
    </row>
    <row r="39" spans="1:12" ht="79.5" x14ac:dyDescent="0.25">
      <c r="A39" s="6" t="s">
        <v>88</v>
      </c>
      <c r="B39" s="11" t="s">
        <v>128</v>
      </c>
      <c r="C39" s="2" t="s">
        <v>119</v>
      </c>
      <c r="D39" s="3" t="s">
        <v>14</v>
      </c>
      <c r="E39" s="3">
        <v>1</v>
      </c>
      <c r="F39" s="3">
        <v>5</v>
      </c>
      <c r="G39" s="12" t="s">
        <v>129</v>
      </c>
      <c r="H39" s="12" t="s">
        <v>130</v>
      </c>
      <c r="I39" s="13">
        <v>8</v>
      </c>
      <c r="J39" s="14">
        <v>29</v>
      </c>
      <c r="K39" s="35">
        <v>74</v>
      </c>
      <c r="L39" s="36">
        <f t="shared" si="1"/>
        <v>103</v>
      </c>
    </row>
    <row r="40" spans="1:12" ht="60" x14ac:dyDescent="0.25">
      <c r="A40" s="6" t="s">
        <v>92</v>
      </c>
      <c r="B40" s="1" t="s">
        <v>121</v>
      </c>
      <c r="C40" s="2" t="s">
        <v>119</v>
      </c>
      <c r="D40" s="3" t="s">
        <v>14</v>
      </c>
      <c r="E40" s="3">
        <v>1</v>
      </c>
      <c r="F40" s="3">
        <v>5</v>
      </c>
      <c r="G40" s="12" t="s">
        <v>122</v>
      </c>
      <c r="H40" s="12" t="s">
        <v>123</v>
      </c>
      <c r="I40" s="13">
        <v>8</v>
      </c>
      <c r="J40" s="20">
        <v>3</v>
      </c>
      <c r="K40" s="35">
        <v>3</v>
      </c>
      <c r="L40" s="36">
        <f t="shared" si="1"/>
        <v>6</v>
      </c>
    </row>
    <row r="41" spans="1:12" ht="61.5" x14ac:dyDescent="0.3">
      <c r="A41" s="6" t="s">
        <v>94</v>
      </c>
      <c r="B41" s="31" t="s">
        <v>124</v>
      </c>
      <c r="C41" s="26" t="s">
        <v>95</v>
      </c>
      <c r="D41" s="3" t="s">
        <v>12</v>
      </c>
      <c r="E41" s="6">
        <v>1</v>
      </c>
      <c r="F41" s="6">
        <v>5</v>
      </c>
      <c r="G41" s="6" t="s">
        <v>105</v>
      </c>
      <c r="H41" s="6" t="s">
        <v>125</v>
      </c>
      <c r="I41" s="28">
        <v>5</v>
      </c>
      <c r="J41" s="35">
        <v>0</v>
      </c>
      <c r="K41" s="35">
        <v>15</v>
      </c>
      <c r="L41" s="36">
        <f t="shared" si="1"/>
        <v>15</v>
      </c>
    </row>
    <row r="42" spans="1:12" ht="61.5" x14ac:dyDescent="0.3">
      <c r="A42" s="6" t="s">
        <v>96</v>
      </c>
      <c r="B42" s="31" t="s">
        <v>124</v>
      </c>
      <c r="C42" s="26" t="s">
        <v>95</v>
      </c>
      <c r="D42" s="3" t="s">
        <v>14</v>
      </c>
      <c r="E42" s="6">
        <v>1</v>
      </c>
      <c r="F42" s="6">
        <v>5</v>
      </c>
      <c r="G42" s="6" t="s">
        <v>105</v>
      </c>
      <c r="H42" s="6" t="s">
        <v>125</v>
      </c>
      <c r="I42" s="28">
        <v>5</v>
      </c>
      <c r="J42" s="35">
        <v>0</v>
      </c>
      <c r="K42" s="35">
        <v>15</v>
      </c>
      <c r="L42" s="36">
        <f t="shared" si="1"/>
        <v>15</v>
      </c>
    </row>
    <row r="43" spans="1:12" ht="61.5" x14ac:dyDescent="0.3">
      <c r="A43" s="6" t="s">
        <v>101</v>
      </c>
      <c r="B43" s="31" t="s">
        <v>124</v>
      </c>
      <c r="C43" s="26" t="s">
        <v>126</v>
      </c>
      <c r="D43" s="3" t="s">
        <v>12</v>
      </c>
      <c r="E43" s="3">
        <v>1</v>
      </c>
      <c r="F43" s="3">
        <v>5</v>
      </c>
      <c r="G43" s="3" t="s">
        <v>22</v>
      </c>
      <c r="H43" s="3" t="s">
        <v>23</v>
      </c>
      <c r="I43" s="18">
        <v>8</v>
      </c>
      <c r="J43" s="35">
        <v>0</v>
      </c>
      <c r="K43" s="35">
        <v>15</v>
      </c>
      <c r="L43" s="36">
        <f t="shared" si="1"/>
        <v>15</v>
      </c>
    </row>
    <row r="44" spans="1:12" ht="61.5" x14ac:dyDescent="0.3">
      <c r="A44" s="6" t="s">
        <v>134</v>
      </c>
      <c r="B44" s="31" t="s">
        <v>124</v>
      </c>
      <c r="C44" s="26" t="s">
        <v>126</v>
      </c>
      <c r="D44" s="3" t="s">
        <v>14</v>
      </c>
      <c r="E44" s="6">
        <v>1</v>
      </c>
      <c r="F44" s="6">
        <v>5</v>
      </c>
      <c r="G44" s="6" t="s">
        <v>22</v>
      </c>
      <c r="H44" s="6" t="s">
        <v>23</v>
      </c>
      <c r="I44" s="28">
        <v>8</v>
      </c>
      <c r="J44" s="35">
        <v>0</v>
      </c>
      <c r="K44" s="35">
        <v>15</v>
      </c>
      <c r="L44" s="36">
        <f t="shared" si="1"/>
        <v>15</v>
      </c>
    </row>
    <row r="45" spans="1:12" ht="61.5" x14ac:dyDescent="0.3">
      <c r="A45" s="6" t="s">
        <v>135</v>
      </c>
      <c r="B45" s="31" t="s">
        <v>124</v>
      </c>
      <c r="C45" s="26" t="s">
        <v>102</v>
      </c>
      <c r="D45" s="3" t="s">
        <v>12</v>
      </c>
      <c r="E45" s="6">
        <v>1</v>
      </c>
      <c r="F45" s="6">
        <v>5</v>
      </c>
      <c r="G45" s="6" t="s">
        <v>22</v>
      </c>
      <c r="H45" s="6" t="s">
        <v>23</v>
      </c>
      <c r="I45" s="28">
        <v>8</v>
      </c>
      <c r="J45" s="35">
        <v>0</v>
      </c>
      <c r="K45" s="35">
        <v>15</v>
      </c>
      <c r="L45" s="36">
        <f t="shared" si="1"/>
        <v>15</v>
      </c>
    </row>
    <row r="46" spans="1:12" ht="61.5" x14ac:dyDescent="0.3">
      <c r="A46" s="6" t="s">
        <v>136</v>
      </c>
      <c r="B46" s="31" t="s">
        <v>124</v>
      </c>
      <c r="C46" s="26" t="s">
        <v>102</v>
      </c>
      <c r="D46" s="3" t="s">
        <v>14</v>
      </c>
      <c r="E46" s="6">
        <v>1</v>
      </c>
      <c r="F46" s="6">
        <v>5</v>
      </c>
      <c r="G46" s="6" t="s">
        <v>22</v>
      </c>
      <c r="H46" s="6" t="s">
        <v>23</v>
      </c>
      <c r="I46" s="28">
        <v>8</v>
      </c>
      <c r="J46" s="35">
        <v>0</v>
      </c>
      <c r="K46" s="35">
        <v>15</v>
      </c>
      <c r="L46" s="36">
        <f t="shared" si="1"/>
        <v>15</v>
      </c>
    </row>
    <row r="47" spans="1:12" x14ac:dyDescent="0.25">
      <c r="I47" s="9" t="s">
        <v>10</v>
      </c>
      <c r="J47" s="36">
        <f>SUM(J2:J46)</f>
        <v>223</v>
      </c>
      <c r="K47" s="36">
        <f>SUM(K2:K46)</f>
        <v>378</v>
      </c>
      <c r="L47" s="36">
        <f>SUM(L2:L46)</f>
        <v>601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Mizera-Nowicka Anna</cp:lastModifiedBy>
  <dcterms:created xsi:type="dcterms:W3CDTF">2018-01-30T11:59:59Z</dcterms:created>
  <dcterms:modified xsi:type="dcterms:W3CDTF">2018-01-30T13:42:34Z</dcterms:modified>
</cp:coreProperties>
</file>